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4715" windowHeight="7290"/>
  </bookViews>
  <sheets>
    <sheet name="発注書" sheetId="4" r:id="rId1"/>
    <sheet name="発注書 (ｻﾝﾌﾟﾙ)" sheetId="5" r:id="rId2"/>
  </sheets>
  <definedNames>
    <definedName name="_xlnm.Print_Area" localSheetId="0">発注書!$A$1:$L$36</definedName>
    <definedName name="_xlnm.Print_Area" localSheetId="1">'発注書 (ｻﾝﾌﾟﾙ)'!$A$1:$L$36</definedName>
  </definedNames>
  <calcPr calcId="125725"/>
</workbook>
</file>

<file path=xl/calcChain.xml><?xml version="1.0" encoding="utf-8"?>
<calcChain xmlns="http://schemas.openxmlformats.org/spreadsheetml/2006/main">
  <c r="L33" i="5"/>
  <c r="L32"/>
  <c r="L31"/>
  <c r="L29"/>
  <c r="L28"/>
  <c r="L27"/>
  <c r="L26"/>
  <c r="L24"/>
  <c r="L23"/>
  <c r="L22"/>
  <c r="L21"/>
  <c r="L20"/>
  <c r="L19"/>
  <c r="L33" i="4"/>
  <c r="L32"/>
  <c r="L31"/>
  <c r="L29"/>
  <c r="L28"/>
  <c r="L27"/>
  <c r="L26"/>
  <c r="L24"/>
  <c r="L23"/>
  <c r="L22"/>
  <c r="L21"/>
  <c r="L20"/>
  <c r="L19"/>
  <c r="L34" i="5" l="1"/>
  <c r="L35"/>
  <c r="L36" s="1"/>
  <c r="C15" s="1"/>
  <c r="L34" i="4"/>
  <c r="L35"/>
  <c r="L36" s="1"/>
  <c r="C15" s="1"/>
</calcChain>
</file>

<file path=xl/sharedStrings.xml><?xml version="1.0" encoding="utf-8"?>
<sst xmlns="http://schemas.openxmlformats.org/spreadsheetml/2006/main" count="59" uniqueCount="29">
  <si>
    <t>数量</t>
    <rPh sb="0" eb="2">
      <t>スウリョウ</t>
    </rPh>
    <phoneticPr fontId="1"/>
  </si>
  <si>
    <t>NO.</t>
    <phoneticPr fontId="1"/>
  </si>
  <si>
    <t>金額</t>
    <rPh sb="0" eb="2">
      <t>キンガク</t>
    </rPh>
    <phoneticPr fontId="1"/>
  </si>
  <si>
    <t>納期</t>
    <rPh sb="0" eb="2">
      <t>ノウキ</t>
    </rPh>
    <phoneticPr fontId="1"/>
  </si>
  <si>
    <t>日付</t>
    <rPh sb="0" eb="2">
      <t>ヒヅケ</t>
    </rPh>
    <phoneticPr fontId="1"/>
  </si>
  <si>
    <t>住所</t>
    <rPh sb="0" eb="2">
      <t>ジュウショ</t>
    </rPh>
    <phoneticPr fontId="1"/>
  </si>
  <si>
    <t>様</t>
    <rPh sb="0" eb="1">
      <t>サマ</t>
    </rPh>
    <phoneticPr fontId="1"/>
  </si>
  <si>
    <t>単価</t>
    <phoneticPr fontId="1"/>
  </si>
  <si>
    <t>社名</t>
    <rPh sb="0" eb="2">
      <t>シャメイ</t>
    </rPh>
    <phoneticPr fontId="1"/>
  </si>
  <si>
    <t>TEL</t>
    <phoneticPr fontId="1"/>
  </si>
  <si>
    <t>FAX</t>
    <phoneticPr fontId="1"/>
  </si>
  <si>
    <t>お支払条件</t>
    <rPh sb="1" eb="3">
      <t>シハライ</t>
    </rPh>
    <rPh sb="3" eb="5">
      <t>ジョウケン</t>
    </rPh>
    <phoneticPr fontId="1"/>
  </si>
  <si>
    <t>有効期限</t>
    <rPh sb="0" eb="2">
      <t>ユウコウ</t>
    </rPh>
    <rPh sb="2" eb="4">
      <t>キゲン</t>
    </rPh>
    <phoneticPr fontId="1"/>
  </si>
  <si>
    <t>商品</t>
    <rPh sb="0" eb="2">
      <t>ショウヒン</t>
    </rPh>
    <phoneticPr fontId="1"/>
  </si>
  <si>
    <t>(墓石)</t>
    <rPh sb="1" eb="3">
      <t>ボセキ</t>
    </rPh>
    <phoneticPr fontId="1"/>
  </si>
  <si>
    <t>(文字彫刻)</t>
    <rPh sb="1" eb="3">
      <t>モジ</t>
    </rPh>
    <rPh sb="3" eb="5">
      <t>チョウコク</t>
    </rPh>
    <phoneticPr fontId="1"/>
  </si>
  <si>
    <t>(工事代金)</t>
    <rPh sb="1" eb="3">
      <t>コウジ</t>
    </rPh>
    <rPh sb="3" eb="5">
      <t>ダイキン</t>
    </rPh>
    <phoneticPr fontId="1"/>
  </si>
  <si>
    <t>合計</t>
    <rPh sb="0" eb="2">
      <t>ゴウケイ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</si>
  <si>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</si>
  <si>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</si>
  <si>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1"/>
  </si>
  <si>
    <t>XXXXXXX</t>
    <phoneticPr fontId="1"/>
  </si>
  <si>
    <t>XXXXXXXXXX</t>
    <phoneticPr fontId="1"/>
  </si>
  <si>
    <t>XXXXXXXXX</t>
    <phoneticPr fontId="1"/>
  </si>
  <si>
    <t>基</t>
    <rPh sb="0" eb="1">
      <t>キ</t>
    </rPh>
    <phoneticPr fontId="1"/>
  </si>
  <si>
    <t>組</t>
    <rPh sb="0" eb="1">
      <t>クミ</t>
    </rPh>
    <phoneticPr fontId="1"/>
  </si>
  <si>
    <t>○○○○</t>
    <phoneticPr fontId="1"/>
  </si>
  <si>
    <t>御見積金額</t>
    <rPh sb="0" eb="1">
      <t>オ</t>
    </rPh>
    <rPh sb="1" eb="3">
      <t>ミツ</t>
    </rPh>
    <rPh sb="3" eb="5">
      <t>キンガク</t>
    </rPh>
    <phoneticPr fontId="1"/>
  </si>
  <si>
    <t>次の通り御見積り申し上げます。</t>
    <rPh sb="0" eb="1">
      <t>ツギ</t>
    </rPh>
    <rPh sb="2" eb="3">
      <t>トオ</t>
    </rPh>
    <rPh sb="4" eb="5">
      <t>オ</t>
    </rPh>
    <rPh sb="5" eb="7">
      <t>ミツ</t>
    </rPh>
    <rPh sb="8" eb="9">
      <t>モウ</t>
    </rPh>
    <rPh sb="10" eb="11">
      <t>ア</t>
    </rPh>
    <phoneticPr fontId="1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</si>
</sst>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#,##0_ "/>
    <numFmt numFmtId="177" formatCode="yyyy&quot;年&quot;m&quot;月&quot;d&quot;日&quot;;@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6" fontId="4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0" xfId="0" applyFont="1"/>
    <xf numFmtId="0" fontId="3" fillId="0" borderId="0" xfId="0" applyFont="1" applyAlignment="1"/>
    <xf numFmtId="176" fontId="3" fillId="0" borderId="4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Continuous"/>
    </xf>
    <xf numFmtId="17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17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3" fillId="0" borderId="2" xfId="0" applyFont="1" applyBorder="1" applyAlignment="1"/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vertical="center"/>
    </xf>
    <xf numFmtId="6" fontId="3" fillId="0" borderId="19" xfId="1" applyFont="1" applyBorder="1" applyAlignment="1">
      <alignment horizontal="center" vertical="center"/>
    </xf>
    <xf numFmtId="6" fontId="3" fillId="0" borderId="10" xfId="1" applyFont="1" applyBorder="1" applyAlignment="1">
      <alignment horizontal="center" vertical="center"/>
    </xf>
    <xf numFmtId="6" fontId="3" fillId="0" borderId="20" xfId="1" applyFont="1" applyBorder="1" applyAlignment="1">
      <alignment horizontal="right" vertical="center"/>
    </xf>
    <xf numFmtId="6" fontId="3" fillId="0" borderId="24" xfId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2" borderId="9" xfId="0" applyFont="1" applyFill="1" applyBorder="1" applyAlignment="1">
      <alignment vertical="center" wrapText="1" shrinkToFit="1"/>
    </xf>
    <xf numFmtId="0" fontId="3" fillId="2" borderId="2" xfId="0" applyFont="1" applyFill="1" applyBorder="1" applyAlignment="1">
      <alignment vertical="center" wrapText="1" shrinkToFit="1"/>
    </xf>
    <xf numFmtId="0" fontId="3" fillId="2" borderId="3" xfId="0" applyFont="1" applyFill="1" applyBorder="1" applyAlignment="1">
      <alignment vertical="center" wrapText="1" shrinkToFit="1"/>
    </xf>
    <xf numFmtId="176" fontId="3" fillId="2" borderId="4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vertical="center"/>
    </xf>
    <xf numFmtId="6" fontId="3" fillId="2" borderId="10" xfId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177" fontId="3" fillId="0" borderId="1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77" fontId="3" fillId="0" borderId="2" xfId="0" applyNumberFormat="1" applyFont="1" applyBorder="1" applyAlignment="1">
      <alignment horizontal="left"/>
    </xf>
    <xf numFmtId="0" fontId="3" fillId="0" borderId="9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 shrinkToFit="1"/>
    </xf>
    <xf numFmtId="0" fontId="3" fillId="0" borderId="3" xfId="0" applyFont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6" fontId="3" fillId="0" borderId="4" xfId="1" applyFont="1" applyBorder="1" applyAlignment="1">
      <alignment horizontal="center" vertical="center" wrapText="1"/>
    </xf>
    <xf numFmtId="6" fontId="3" fillId="0" borderId="3" xfId="1" applyFont="1" applyBorder="1" applyAlignment="1">
      <alignment horizontal="center" vertical="center" wrapText="1"/>
    </xf>
    <xf numFmtId="6" fontId="3" fillId="2" borderId="4" xfId="1" applyFont="1" applyFill="1" applyBorder="1" applyAlignment="1">
      <alignment horizontal="center" vertical="center" wrapText="1"/>
    </xf>
    <xf numFmtId="6" fontId="3" fillId="2" borderId="3" xfId="1" applyFont="1" applyFill="1" applyBorder="1" applyAlignment="1">
      <alignment horizontal="center" vertical="center" wrapText="1"/>
    </xf>
    <xf numFmtId="6" fontId="3" fillId="0" borderId="17" xfId="1" applyFont="1" applyBorder="1" applyAlignment="1">
      <alignment horizontal="center" vertical="center" wrapText="1"/>
    </xf>
    <xf numFmtId="6" fontId="3" fillId="0" borderId="18" xfId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 shrinkToFit="1"/>
    </xf>
    <xf numFmtId="0" fontId="3" fillId="0" borderId="14" xfId="0" applyFont="1" applyBorder="1" applyAlignment="1">
      <alignment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6" fontId="6" fillId="0" borderId="16" xfId="1" applyFont="1" applyBorder="1" applyAlignment="1">
      <alignment horizontal="center" vertical="center"/>
    </xf>
    <xf numFmtId="0" fontId="3" fillId="0" borderId="1" xfId="0" applyFont="1" applyBorder="1" applyAlignment="1">
      <alignment shrinkToFit="1"/>
    </xf>
    <xf numFmtId="6" fontId="3" fillId="0" borderId="13" xfId="1" applyFont="1" applyBorder="1" applyAlignment="1">
      <alignment horizontal="center" vertical="center" wrapText="1"/>
    </xf>
    <xf numFmtId="6" fontId="3" fillId="0" borderId="15" xfId="1" applyFont="1" applyBorder="1" applyAlignment="1">
      <alignment horizontal="center" vertical="center" wrapText="1"/>
    </xf>
    <xf numFmtId="6" fontId="8" fillId="0" borderId="16" xfId="1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AEAEA"/>
      <color rgb="FFFFCC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tabSelected="1" zoomScale="85" zoomScaleNormal="85" workbookViewId="0"/>
  </sheetViews>
  <sheetFormatPr defaultRowHeight="21.75" customHeight="1"/>
  <cols>
    <col min="1" max="1" width="16.25" style="1" customWidth="1"/>
    <col min="2" max="2" width="23.625" style="1" customWidth="1"/>
    <col min="3" max="7" width="7.125" style="1" customWidth="1"/>
    <col min="8" max="8" width="7.25" style="1" customWidth="1"/>
    <col min="9" max="9" width="6.875" style="1" customWidth="1"/>
    <col min="10" max="11" width="7.25" style="1" customWidth="1"/>
    <col min="12" max="12" width="17.625" style="1" bestFit="1" customWidth="1"/>
    <col min="13" max="16384" width="9" style="1"/>
  </cols>
  <sheetData>
    <row r="1" spans="1:12" ht="18" customHeight="1">
      <c r="A1" s="8"/>
      <c r="B1" s="8"/>
      <c r="C1" s="8"/>
      <c r="D1" s="8"/>
      <c r="E1" s="8"/>
      <c r="F1" s="8"/>
      <c r="G1" s="8"/>
      <c r="H1" s="8"/>
      <c r="J1" s="8"/>
      <c r="K1" s="10" t="s">
        <v>4</v>
      </c>
      <c r="L1" s="9"/>
    </row>
    <row r="2" spans="1:12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0" t="s">
        <v>1</v>
      </c>
      <c r="L2" s="14"/>
    </row>
    <row r="3" spans="1:12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2.25">
      <c r="A4" s="35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60"/>
      <c r="B6" s="60"/>
      <c r="C6" s="12" t="s">
        <v>6</v>
      </c>
      <c r="D6" s="8"/>
      <c r="E6" s="8"/>
      <c r="F6" s="8"/>
      <c r="G6" s="8"/>
      <c r="H6" s="8"/>
      <c r="I6" s="8"/>
      <c r="J6" s="8"/>
      <c r="K6" s="8"/>
      <c r="L6" s="8"/>
    </row>
    <row r="7" spans="1:12" ht="18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" customHeight="1">
      <c r="I8" s="11" t="s">
        <v>8</v>
      </c>
      <c r="J8" s="67"/>
      <c r="K8" s="67"/>
      <c r="L8" s="67"/>
    </row>
    <row r="9" spans="1:12" ht="24.75" customHeight="1">
      <c r="A9" s="2" t="s">
        <v>3</v>
      </c>
      <c r="B9" s="9"/>
      <c r="I9" s="20" t="s">
        <v>5</v>
      </c>
      <c r="J9" s="63"/>
      <c r="K9" s="63"/>
      <c r="L9" s="63"/>
    </row>
    <row r="10" spans="1:12" ht="24" customHeight="1">
      <c r="A10" s="3" t="s">
        <v>11</v>
      </c>
      <c r="B10" s="3"/>
      <c r="I10" s="20" t="s">
        <v>9</v>
      </c>
      <c r="J10" s="63"/>
      <c r="K10" s="63"/>
      <c r="L10" s="63"/>
    </row>
    <row r="11" spans="1:12" ht="24" customHeight="1">
      <c r="A11" s="3" t="s">
        <v>12</v>
      </c>
      <c r="B11" s="13"/>
      <c r="I11" s="20" t="s">
        <v>10</v>
      </c>
      <c r="J11" s="63"/>
      <c r="K11" s="63"/>
      <c r="L11" s="63"/>
    </row>
    <row r="12" spans="1:12" ht="18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8.75">
      <c r="A13" s="5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8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6" customFormat="1" ht="41.25" customHeight="1" thickBot="1">
      <c r="A15" s="15"/>
      <c r="B15" s="19" t="s">
        <v>27</v>
      </c>
      <c r="C15" s="66">
        <f>+L36</f>
        <v>0</v>
      </c>
      <c r="D15" s="66"/>
      <c r="E15" s="66"/>
      <c r="F15" s="66"/>
      <c r="G15" s="66"/>
      <c r="H15" s="66"/>
      <c r="I15" s="66"/>
      <c r="J15" s="15"/>
      <c r="K15" s="15"/>
      <c r="L15" s="15"/>
    </row>
    <row r="16" spans="1:12" ht="20.25" thickTop="1" thickBot="1"/>
    <row r="17" spans="1:12" ht="30.75" customHeight="1">
      <c r="A17" s="64" t="s">
        <v>13</v>
      </c>
      <c r="B17" s="65"/>
      <c r="C17" s="65"/>
      <c r="D17" s="65"/>
      <c r="E17" s="65"/>
      <c r="F17" s="65"/>
      <c r="G17" s="62"/>
      <c r="H17" s="61" t="s">
        <v>7</v>
      </c>
      <c r="I17" s="62"/>
      <c r="J17" s="61" t="s">
        <v>0</v>
      </c>
      <c r="K17" s="62"/>
      <c r="L17" s="34" t="s">
        <v>2</v>
      </c>
    </row>
    <row r="18" spans="1:12" ht="18.75">
      <c r="A18" s="28" t="s">
        <v>14</v>
      </c>
      <c r="B18" s="29"/>
      <c r="C18" s="29"/>
      <c r="D18" s="29"/>
      <c r="E18" s="29"/>
      <c r="F18" s="29"/>
      <c r="G18" s="30"/>
      <c r="H18" s="53"/>
      <c r="I18" s="54"/>
      <c r="J18" s="31"/>
      <c r="K18" s="32"/>
      <c r="L18" s="33"/>
    </row>
    <row r="19" spans="1:12" ht="39.950000000000003" customHeight="1">
      <c r="A19" s="39"/>
      <c r="B19" s="40"/>
      <c r="C19" s="40"/>
      <c r="D19" s="40"/>
      <c r="E19" s="40"/>
      <c r="F19" s="40"/>
      <c r="G19" s="41"/>
      <c r="H19" s="51"/>
      <c r="I19" s="52"/>
      <c r="J19" s="6"/>
      <c r="K19" s="7"/>
      <c r="L19" s="24" t="str">
        <f>IF(H19="","",H19*J19)</f>
        <v/>
      </c>
    </row>
    <row r="20" spans="1:12" ht="39.950000000000003" customHeight="1">
      <c r="A20" s="39"/>
      <c r="B20" s="40"/>
      <c r="C20" s="40"/>
      <c r="D20" s="40"/>
      <c r="E20" s="40"/>
      <c r="F20" s="40"/>
      <c r="G20" s="41"/>
      <c r="H20" s="51"/>
      <c r="I20" s="52"/>
      <c r="J20" s="6"/>
      <c r="K20" s="7"/>
      <c r="L20" s="24" t="str">
        <f t="shared" ref="L20:L24" si="0">IF(H20="","",H20*J20)</f>
        <v/>
      </c>
    </row>
    <row r="21" spans="1:12" ht="39.950000000000003" customHeight="1">
      <c r="A21" s="39"/>
      <c r="B21" s="40"/>
      <c r="C21" s="40"/>
      <c r="D21" s="40"/>
      <c r="E21" s="40"/>
      <c r="F21" s="40"/>
      <c r="G21" s="41"/>
      <c r="H21" s="51"/>
      <c r="I21" s="52"/>
      <c r="J21" s="6"/>
      <c r="K21" s="7"/>
      <c r="L21" s="24" t="str">
        <f t="shared" si="0"/>
        <v/>
      </c>
    </row>
    <row r="22" spans="1:12" ht="39.950000000000003" customHeight="1">
      <c r="A22" s="39"/>
      <c r="B22" s="40"/>
      <c r="C22" s="40"/>
      <c r="D22" s="40"/>
      <c r="E22" s="40"/>
      <c r="F22" s="40"/>
      <c r="G22" s="41"/>
      <c r="H22" s="51"/>
      <c r="I22" s="52"/>
      <c r="J22" s="6"/>
      <c r="K22" s="7"/>
      <c r="L22" s="24" t="str">
        <f t="shared" si="0"/>
        <v/>
      </c>
    </row>
    <row r="23" spans="1:12" ht="39.950000000000003" customHeight="1">
      <c r="A23" s="39"/>
      <c r="B23" s="40"/>
      <c r="C23" s="40"/>
      <c r="D23" s="40"/>
      <c r="E23" s="40"/>
      <c r="F23" s="40"/>
      <c r="G23" s="41"/>
      <c r="H23" s="51"/>
      <c r="I23" s="52"/>
      <c r="J23" s="6"/>
      <c r="K23" s="7"/>
      <c r="L23" s="24" t="str">
        <f t="shared" si="0"/>
        <v/>
      </c>
    </row>
    <row r="24" spans="1:12" ht="39.950000000000003" customHeight="1">
      <c r="A24" s="39"/>
      <c r="B24" s="40"/>
      <c r="C24" s="40"/>
      <c r="D24" s="40"/>
      <c r="E24" s="40"/>
      <c r="F24" s="40"/>
      <c r="G24" s="41"/>
      <c r="H24" s="51"/>
      <c r="I24" s="52"/>
      <c r="J24" s="6"/>
      <c r="K24" s="7"/>
      <c r="L24" s="24" t="str">
        <f t="shared" si="0"/>
        <v/>
      </c>
    </row>
    <row r="25" spans="1:12" ht="18.75">
      <c r="A25" s="28" t="s">
        <v>15</v>
      </c>
      <c r="B25" s="29"/>
      <c r="C25" s="29"/>
      <c r="D25" s="29"/>
      <c r="E25" s="29"/>
      <c r="F25" s="29"/>
      <c r="G25" s="30"/>
      <c r="H25" s="53"/>
      <c r="I25" s="54"/>
      <c r="J25" s="31"/>
      <c r="K25" s="32"/>
      <c r="L25" s="33"/>
    </row>
    <row r="26" spans="1:12" ht="39.950000000000003" customHeight="1">
      <c r="A26" s="39"/>
      <c r="B26" s="40"/>
      <c r="C26" s="40"/>
      <c r="D26" s="40"/>
      <c r="E26" s="40"/>
      <c r="F26" s="40"/>
      <c r="G26" s="41"/>
      <c r="H26" s="51"/>
      <c r="I26" s="52"/>
      <c r="J26" s="6"/>
      <c r="K26" s="7"/>
      <c r="L26" s="24" t="str">
        <f t="shared" ref="L26:L29" si="1">IF(H26="","",H26*J26)</f>
        <v/>
      </c>
    </row>
    <row r="27" spans="1:12" ht="39.950000000000003" customHeight="1">
      <c r="A27" s="39"/>
      <c r="B27" s="40"/>
      <c r="C27" s="40"/>
      <c r="D27" s="40"/>
      <c r="E27" s="40"/>
      <c r="F27" s="40"/>
      <c r="G27" s="41"/>
      <c r="H27" s="51"/>
      <c r="I27" s="52"/>
      <c r="J27" s="6"/>
      <c r="K27" s="7"/>
      <c r="L27" s="24" t="str">
        <f t="shared" si="1"/>
        <v/>
      </c>
    </row>
    <row r="28" spans="1:12" ht="39.950000000000003" customHeight="1">
      <c r="A28" s="39"/>
      <c r="B28" s="40"/>
      <c r="C28" s="40"/>
      <c r="D28" s="40"/>
      <c r="E28" s="40"/>
      <c r="F28" s="40"/>
      <c r="G28" s="41"/>
      <c r="H28" s="51"/>
      <c r="I28" s="52"/>
      <c r="J28" s="6"/>
      <c r="K28" s="7"/>
      <c r="L28" s="24" t="str">
        <f t="shared" si="1"/>
        <v/>
      </c>
    </row>
    <row r="29" spans="1:12" ht="39.950000000000003" customHeight="1">
      <c r="A29" s="39"/>
      <c r="B29" s="40"/>
      <c r="C29" s="40"/>
      <c r="D29" s="40"/>
      <c r="E29" s="40"/>
      <c r="F29" s="40"/>
      <c r="G29" s="41"/>
      <c r="H29" s="51"/>
      <c r="I29" s="52"/>
      <c r="J29" s="6"/>
      <c r="K29" s="7"/>
      <c r="L29" s="24" t="str">
        <f t="shared" si="1"/>
        <v/>
      </c>
    </row>
    <row r="30" spans="1:12" ht="18.75">
      <c r="A30" s="28" t="s">
        <v>16</v>
      </c>
      <c r="B30" s="29"/>
      <c r="C30" s="29"/>
      <c r="D30" s="29"/>
      <c r="E30" s="29"/>
      <c r="F30" s="29"/>
      <c r="G30" s="30"/>
      <c r="H30" s="53"/>
      <c r="I30" s="54"/>
      <c r="J30" s="31"/>
      <c r="K30" s="32"/>
      <c r="L30" s="33"/>
    </row>
    <row r="31" spans="1:12" ht="39.950000000000003" customHeight="1">
      <c r="A31" s="39"/>
      <c r="B31" s="40"/>
      <c r="C31" s="40"/>
      <c r="D31" s="40"/>
      <c r="E31" s="40"/>
      <c r="F31" s="40"/>
      <c r="G31" s="41"/>
      <c r="H31" s="55"/>
      <c r="I31" s="56"/>
      <c r="J31" s="21"/>
      <c r="K31" s="22"/>
      <c r="L31" s="23" t="str">
        <f t="shared" ref="L31:L33" si="2">IF(H31="","",H31*J31)</f>
        <v/>
      </c>
    </row>
    <row r="32" spans="1:12" ht="39.950000000000003" customHeight="1">
      <c r="A32" s="39"/>
      <c r="B32" s="40"/>
      <c r="C32" s="40"/>
      <c r="D32" s="40"/>
      <c r="E32" s="40"/>
      <c r="F32" s="40"/>
      <c r="G32" s="41"/>
      <c r="H32" s="51"/>
      <c r="I32" s="52"/>
      <c r="J32" s="6"/>
      <c r="K32" s="7"/>
      <c r="L32" s="24" t="str">
        <f t="shared" si="2"/>
        <v/>
      </c>
    </row>
    <row r="33" spans="1:12" ht="39.950000000000003" customHeight="1" thickBot="1">
      <c r="A33" s="57"/>
      <c r="B33" s="58"/>
      <c r="C33" s="58"/>
      <c r="D33" s="58"/>
      <c r="E33" s="58"/>
      <c r="F33" s="58"/>
      <c r="G33" s="59"/>
      <c r="H33" s="68"/>
      <c r="I33" s="69"/>
      <c r="J33" s="17"/>
      <c r="K33" s="18"/>
      <c r="L33" s="24" t="str">
        <f t="shared" si="2"/>
        <v/>
      </c>
    </row>
    <row r="34" spans="1:12" ht="39.950000000000003" customHeight="1" thickTop="1">
      <c r="A34" s="48" t="s">
        <v>18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  <c r="L34" s="25">
        <f>SUM(L19:L24,L26:L29,L31:L33)</f>
        <v>0</v>
      </c>
    </row>
    <row r="35" spans="1:12" ht="39.950000000000003" customHeight="1">
      <c r="A35" s="45" t="s">
        <v>19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27">
        <f>+ROUNDDOWN(L34*1.08,0)</f>
        <v>0</v>
      </c>
    </row>
    <row r="36" spans="1:12" ht="39.950000000000003" customHeight="1" thickBot="1">
      <c r="A36" s="42" t="s">
        <v>17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26">
        <f>SUM(L34:L35)</f>
        <v>0</v>
      </c>
    </row>
  </sheetData>
  <mergeCells count="41">
    <mergeCell ref="H33:I33"/>
    <mergeCell ref="A21:G21"/>
    <mergeCell ref="H24:I24"/>
    <mergeCell ref="H26:I26"/>
    <mergeCell ref="J17:K17"/>
    <mergeCell ref="H27:I27"/>
    <mergeCell ref="H32:I32"/>
    <mergeCell ref="H19:I19"/>
    <mergeCell ref="H20:I20"/>
    <mergeCell ref="H21:I21"/>
    <mergeCell ref="H22:I22"/>
    <mergeCell ref="H23:I23"/>
    <mergeCell ref="H18:I18"/>
    <mergeCell ref="H25:I25"/>
    <mergeCell ref="A26:G26"/>
    <mergeCell ref="A27:G27"/>
    <mergeCell ref="A24:G24"/>
    <mergeCell ref="A6:B6"/>
    <mergeCell ref="H17:I17"/>
    <mergeCell ref="J10:L10"/>
    <mergeCell ref="J11:L11"/>
    <mergeCell ref="A17:G17"/>
    <mergeCell ref="C15:I15"/>
    <mergeCell ref="J8:L8"/>
    <mergeCell ref="J9:L9"/>
    <mergeCell ref="A28:G28"/>
    <mergeCell ref="A36:K36"/>
    <mergeCell ref="A35:K35"/>
    <mergeCell ref="A19:G19"/>
    <mergeCell ref="A20:G20"/>
    <mergeCell ref="A22:G22"/>
    <mergeCell ref="A34:K34"/>
    <mergeCell ref="H28:I28"/>
    <mergeCell ref="H29:I29"/>
    <mergeCell ref="H30:I30"/>
    <mergeCell ref="H31:I31"/>
    <mergeCell ref="A29:G29"/>
    <mergeCell ref="A31:G31"/>
    <mergeCell ref="A32:G32"/>
    <mergeCell ref="A33:G33"/>
    <mergeCell ref="A23:G23"/>
  </mergeCells>
  <phoneticPr fontId="1"/>
  <pageMargins left="0.59055118110236227" right="0.59055118110236227" top="0.59055118110236227" bottom="0.62992125984251968" header="0.51181102362204722" footer="0.51181102362204722"/>
  <pageSetup paperSize="9" scale="75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Zeros="0" zoomScale="85" zoomScaleNormal="85" workbookViewId="0"/>
  </sheetViews>
  <sheetFormatPr defaultRowHeight="21.75" customHeight="1"/>
  <cols>
    <col min="1" max="1" width="16.25" style="1" customWidth="1"/>
    <col min="2" max="2" width="23.625" style="1" customWidth="1"/>
    <col min="3" max="7" width="7.125" style="1" customWidth="1"/>
    <col min="8" max="8" width="7.25" style="1" customWidth="1"/>
    <col min="9" max="9" width="6.875" style="1" customWidth="1"/>
    <col min="10" max="11" width="7.25" style="1" customWidth="1"/>
    <col min="12" max="12" width="17.625" style="1" bestFit="1" customWidth="1"/>
    <col min="13" max="16384" width="9" style="1"/>
  </cols>
  <sheetData>
    <row r="1" spans="1:12" ht="18" customHeight="1">
      <c r="A1" s="8"/>
      <c r="B1" s="8"/>
      <c r="C1" s="8"/>
      <c r="D1" s="8"/>
      <c r="E1" s="8"/>
      <c r="F1" s="8"/>
      <c r="G1" s="8"/>
      <c r="H1" s="8"/>
      <c r="J1" s="8"/>
      <c r="K1" s="10" t="s">
        <v>4</v>
      </c>
      <c r="L1" s="9">
        <v>42186</v>
      </c>
    </row>
    <row r="2" spans="1:12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10" t="s">
        <v>1</v>
      </c>
      <c r="L2" s="14" t="s">
        <v>21</v>
      </c>
    </row>
    <row r="3" spans="1:12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32.25">
      <c r="A4" s="35" t="s">
        <v>20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60" t="s">
        <v>22</v>
      </c>
      <c r="B6" s="60"/>
      <c r="C6" s="12" t="s">
        <v>6</v>
      </c>
      <c r="D6" s="8"/>
      <c r="E6" s="8"/>
      <c r="F6" s="8"/>
      <c r="G6" s="8"/>
      <c r="H6" s="8"/>
      <c r="I6" s="8"/>
      <c r="J6" s="8"/>
      <c r="K6" s="8"/>
      <c r="L6" s="8"/>
    </row>
    <row r="7" spans="1:12" ht="18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24" customHeight="1">
      <c r="I8" s="11" t="s">
        <v>8</v>
      </c>
      <c r="J8" s="67" t="s">
        <v>23</v>
      </c>
      <c r="K8" s="67"/>
      <c r="L8" s="67"/>
    </row>
    <row r="9" spans="1:12" ht="24.75" customHeight="1">
      <c r="A9" s="2" t="s">
        <v>3</v>
      </c>
      <c r="B9" s="36">
        <v>42248</v>
      </c>
      <c r="I9" s="20" t="s">
        <v>5</v>
      </c>
      <c r="J9" s="63" t="s">
        <v>23</v>
      </c>
      <c r="K9" s="63"/>
      <c r="L9" s="63"/>
    </row>
    <row r="10" spans="1:12" ht="24" customHeight="1">
      <c r="A10" s="3" t="s">
        <v>11</v>
      </c>
      <c r="B10" s="37" t="s">
        <v>21</v>
      </c>
      <c r="I10" s="20" t="s">
        <v>9</v>
      </c>
      <c r="J10" s="63" t="s">
        <v>23</v>
      </c>
      <c r="K10" s="63"/>
      <c r="L10" s="63"/>
    </row>
    <row r="11" spans="1:12" ht="24" customHeight="1">
      <c r="A11" s="3" t="s">
        <v>12</v>
      </c>
      <c r="B11" s="38">
        <v>42215</v>
      </c>
      <c r="I11" s="20" t="s">
        <v>10</v>
      </c>
      <c r="J11" s="63" t="s">
        <v>23</v>
      </c>
      <c r="K11" s="63"/>
      <c r="L11" s="63"/>
    </row>
    <row r="12" spans="1:12" ht="18.75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8.75">
      <c r="A13" s="5" t="s">
        <v>28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8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s="16" customFormat="1" ht="41.25" customHeight="1" thickBot="1">
      <c r="A15" s="15"/>
      <c r="B15" s="19" t="s">
        <v>27</v>
      </c>
      <c r="C15" s="70">
        <f>+L36</f>
        <v>208000</v>
      </c>
      <c r="D15" s="70"/>
      <c r="E15" s="70"/>
      <c r="F15" s="70"/>
      <c r="G15" s="70"/>
      <c r="H15" s="70"/>
      <c r="I15" s="70"/>
      <c r="J15" s="15"/>
      <c r="K15" s="15"/>
      <c r="L15" s="15"/>
    </row>
    <row r="16" spans="1:12" ht="20.25" thickTop="1" thickBot="1"/>
    <row r="17" spans="1:12" ht="30.75" customHeight="1">
      <c r="A17" s="64" t="s">
        <v>13</v>
      </c>
      <c r="B17" s="65"/>
      <c r="C17" s="65"/>
      <c r="D17" s="65"/>
      <c r="E17" s="65"/>
      <c r="F17" s="65"/>
      <c r="G17" s="62"/>
      <c r="H17" s="61" t="s">
        <v>7</v>
      </c>
      <c r="I17" s="62"/>
      <c r="J17" s="61" t="s">
        <v>0</v>
      </c>
      <c r="K17" s="62"/>
      <c r="L17" s="34" t="s">
        <v>2</v>
      </c>
    </row>
    <row r="18" spans="1:12" ht="18.75">
      <c r="A18" s="28" t="s">
        <v>14</v>
      </c>
      <c r="B18" s="29"/>
      <c r="C18" s="29"/>
      <c r="D18" s="29"/>
      <c r="E18" s="29"/>
      <c r="F18" s="29"/>
      <c r="G18" s="30"/>
      <c r="H18" s="53"/>
      <c r="I18" s="54"/>
      <c r="J18" s="31"/>
      <c r="K18" s="32"/>
      <c r="L18" s="33"/>
    </row>
    <row r="19" spans="1:12" ht="39.950000000000003" customHeight="1">
      <c r="A19" s="39" t="s">
        <v>26</v>
      </c>
      <c r="B19" s="40"/>
      <c r="C19" s="40"/>
      <c r="D19" s="40"/>
      <c r="E19" s="40"/>
      <c r="F19" s="40"/>
      <c r="G19" s="41"/>
      <c r="H19" s="51">
        <v>50000</v>
      </c>
      <c r="I19" s="52"/>
      <c r="J19" s="6">
        <v>1</v>
      </c>
      <c r="K19" s="7" t="s">
        <v>24</v>
      </c>
      <c r="L19" s="24">
        <f>IF(H19="","",H19*J19)</f>
        <v>50000</v>
      </c>
    </row>
    <row r="20" spans="1:12" ht="39.950000000000003" customHeight="1">
      <c r="A20" s="39" t="s">
        <v>26</v>
      </c>
      <c r="B20" s="40"/>
      <c r="C20" s="40"/>
      <c r="D20" s="40"/>
      <c r="E20" s="40"/>
      <c r="F20" s="40"/>
      <c r="G20" s="41"/>
      <c r="H20" s="51">
        <v>30000</v>
      </c>
      <c r="I20" s="52"/>
      <c r="J20" s="6">
        <v>1</v>
      </c>
      <c r="K20" s="7" t="s">
        <v>25</v>
      </c>
      <c r="L20" s="24">
        <f t="shared" ref="L20:L24" si="0">IF(H20="","",H20*J20)</f>
        <v>30000</v>
      </c>
    </row>
    <row r="21" spans="1:12" ht="39.950000000000003" customHeight="1">
      <c r="A21" s="39" t="s">
        <v>26</v>
      </c>
      <c r="B21" s="40"/>
      <c r="C21" s="40"/>
      <c r="D21" s="40"/>
      <c r="E21" s="40"/>
      <c r="F21" s="40"/>
      <c r="G21" s="41"/>
      <c r="H21" s="51">
        <v>20000</v>
      </c>
      <c r="I21" s="52"/>
      <c r="J21" s="6">
        <v>1</v>
      </c>
      <c r="K21" s="7" t="s">
        <v>25</v>
      </c>
      <c r="L21" s="24">
        <f t="shared" si="0"/>
        <v>20000</v>
      </c>
    </row>
    <row r="22" spans="1:12" ht="39.950000000000003" customHeight="1">
      <c r="A22" s="39"/>
      <c r="B22" s="40"/>
      <c r="C22" s="40"/>
      <c r="D22" s="40"/>
      <c r="E22" s="40"/>
      <c r="F22" s="40"/>
      <c r="G22" s="41"/>
      <c r="H22" s="51"/>
      <c r="I22" s="52"/>
      <c r="J22" s="6"/>
      <c r="K22" s="7"/>
      <c r="L22" s="24" t="str">
        <f t="shared" si="0"/>
        <v/>
      </c>
    </row>
    <row r="23" spans="1:12" ht="39.950000000000003" customHeight="1">
      <c r="A23" s="39"/>
      <c r="B23" s="40"/>
      <c r="C23" s="40"/>
      <c r="D23" s="40"/>
      <c r="E23" s="40"/>
      <c r="F23" s="40"/>
      <c r="G23" s="41"/>
      <c r="H23" s="51"/>
      <c r="I23" s="52"/>
      <c r="J23" s="6"/>
      <c r="K23" s="7"/>
      <c r="L23" s="24" t="str">
        <f t="shared" si="0"/>
        <v/>
      </c>
    </row>
    <row r="24" spans="1:12" ht="39.950000000000003" customHeight="1">
      <c r="A24" s="39"/>
      <c r="B24" s="40"/>
      <c r="C24" s="40"/>
      <c r="D24" s="40"/>
      <c r="E24" s="40"/>
      <c r="F24" s="40"/>
      <c r="G24" s="41"/>
      <c r="H24" s="51"/>
      <c r="I24" s="52"/>
      <c r="J24" s="6"/>
      <c r="K24" s="7"/>
      <c r="L24" s="24" t="str">
        <f t="shared" si="0"/>
        <v/>
      </c>
    </row>
    <row r="25" spans="1:12" ht="18.75">
      <c r="A25" s="28" t="s">
        <v>15</v>
      </c>
      <c r="B25" s="29"/>
      <c r="C25" s="29"/>
      <c r="D25" s="29"/>
      <c r="E25" s="29"/>
      <c r="F25" s="29"/>
      <c r="G25" s="30"/>
      <c r="H25" s="53"/>
      <c r="I25" s="54"/>
      <c r="J25" s="31"/>
      <c r="K25" s="32"/>
      <c r="L25" s="33"/>
    </row>
    <row r="26" spans="1:12" ht="39.950000000000003" customHeight="1">
      <c r="A26" s="39"/>
      <c r="B26" s="40"/>
      <c r="C26" s="40"/>
      <c r="D26" s="40"/>
      <c r="E26" s="40"/>
      <c r="F26" s="40"/>
      <c r="G26" s="41"/>
      <c r="H26" s="51"/>
      <c r="I26" s="52"/>
      <c r="J26" s="6"/>
      <c r="K26" s="7"/>
      <c r="L26" s="24" t="str">
        <f t="shared" ref="L26:L29" si="1">IF(H26="","",H26*J26)</f>
        <v/>
      </c>
    </row>
    <row r="27" spans="1:12" ht="39.950000000000003" customHeight="1">
      <c r="A27" s="39"/>
      <c r="B27" s="40"/>
      <c r="C27" s="40"/>
      <c r="D27" s="40"/>
      <c r="E27" s="40"/>
      <c r="F27" s="40"/>
      <c r="G27" s="41"/>
      <c r="H27" s="51"/>
      <c r="I27" s="52"/>
      <c r="J27" s="6"/>
      <c r="K27" s="7"/>
      <c r="L27" s="24" t="str">
        <f t="shared" si="1"/>
        <v/>
      </c>
    </row>
    <row r="28" spans="1:12" ht="39.950000000000003" customHeight="1">
      <c r="A28" s="39"/>
      <c r="B28" s="40"/>
      <c r="C28" s="40"/>
      <c r="D28" s="40"/>
      <c r="E28" s="40"/>
      <c r="F28" s="40"/>
      <c r="G28" s="41"/>
      <c r="H28" s="51"/>
      <c r="I28" s="52"/>
      <c r="J28" s="6"/>
      <c r="K28" s="7"/>
      <c r="L28" s="24" t="str">
        <f t="shared" si="1"/>
        <v/>
      </c>
    </row>
    <row r="29" spans="1:12" ht="39.950000000000003" customHeight="1">
      <c r="A29" s="39"/>
      <c r="B29" s="40"/>
      <c r="C29" s="40"/>
      <c r="D29" s="40"/>
      <c r="E29" s="40"/>
      <c r="F29" s="40"/>
      <c r="G29" s="41"/>
      <c r="H29" s="51"/>
      <c r="I29" s="52"/>
      <c r="J29" s="6"/>
      <c r="K29" s="7"/>
      <c r="L29" s="24" t="str">
        <f t="shared" si="1"/>
        <v/>
      </c>
    </row>
    <row r="30" spans="1:12" ht="18.75">
      <c r="A30" s="28" t="s">
        <v>16</v>
      </c>
      <c r="B30" s="29"/>
      <c r="C30" s="29"/>
      <c r="D30" s="29"/>
      <c r="E30" s="29"/>
      <c r="F30" s="29"/>
      <c r="G30" s="30"/>
      <c r="H30" s="53"/>
      <c r="I30" s="54"/>
      <c r="J30" s="31"/>
      <c r="K30" s="32"/>
      <c r="L30" s="33"/>
    </row>
    <row r="31" spans="1:12" ht="39.950000000000003" customHeight="1">
      <c r="A31" s="39"/>
      <c r="B31" s="40"/>
      <c r="C31" s="40"/>
      <c r="D31" s="40"/>
      <c r="E31" s="40"/>
      <c r="F31" s="40"/>
      <c r="G31" s="41"/>
      <c r="H31" s="55"/>
      <c r="I31" s="56"/>
      <c r="J31" s="21"/>
      <c r="K31" s="22"/>
      <c r="L31" s="23" t="str">
        <f t="shared" ref="L31:L33" si="2">IF(H31="","",H31*J31)</f>
        <v/>
      </c>
    </row>
    <row r="32" spans="1:12" ht="39.950000000000003" customHeight="1">
      <c r="A32" s="39"/>
      <c r="B32" s="40"/>
      <c r="C32" s="40"/>
      <c r="D32" s="40"/>
      <c r="E32" s="40"/>
      <c r="F32" s="40"/>
      <c r="G32" s="41"/>
      <c r="H32" s="51"/>
      <c r="I32" s="52"/>
      <c r="J32" s="6"/>
      <c r="K32" s="7"/>
      <c r="L32" s="24" t="str">
        <f t="shared" si="2"/>
        <v/>
      </c>
    </row>
    <row r="33" spans="1:12" ht="39.950000000000003" customHeight="1" thickBot="1">
      <c r="A33" s="57"/>
      <c r="B33" s="58"/>
      <c r="C33" s="58"/>
      <c r="D33" s="58"/>
      <c r="E33" s="58"/>
      <c r="F33" s="58"/>
      <c r="G33" s="59"/>
      <c r="H33" s="68"/>
      <c r="I33" s="69"/>
      <c r="J33" s="17"/>
      <c r="K33" s="18"/>
      <c r="L33" s="24" t="str">
        <f t="shared" si="2"/>
        <v/>
      </c>
    </row>
    <row r="34" spans="1:12" ht="39.950000000000003" customHeight="1" thickTop="1">
      <c r="A34" s="48" t="s">
        <v>18</v>
      </c>
      <c r="B34" s="49"/>
      <c r="C34" s="49"/>
      <c r="D34" s="49"/>
      <c r="E34" s="49"/>
      <c r="F34" s="49"/>
      <c r="G34" s="49"/>
      <c r="H34" s="49"/>
      <c r="I34" s="49"/>
      <c r="J34" s="49"/>
      <c r="K34" s="50"/>
      <c r="L34" s="25">
        <f>SUM(L19:L24,L26:L29,L31:L33)</f>
        <v>100000</v>
      </c>
    </row>
    <row r="35" spans="1:12" ht="39.950000000000003" customHeight="1">
      <c r="A35" s="45" t="s">
        <v>19</v>
      </c>
      <c r="B35" s="46"/>
      <c r="C35" s="46"/>
      <c r="D35" s="46"/>
      <c r="E35" s="46"/>
      <c r="F35" s="46"/>
      <c r="G35" s="46"/>
      <c r="H35" s="46"/>
      <c r="I35" s="46"/>
      <c r="J35" s="46"/>
      <c r="K35" s="47"/>
      <c r="L35" s="27">
        <f>+ROUNDDOWN(L34*1.08,0)</f>
        <v>108000</v>
      </c>
    </row>
    <row r="36" spans="1:12" ht="39.950000000000003" customHeight="1" thickBot="1">
      <c r="A36" s="42" t="s">
        <v>17</v>
      </c>
      <c r="B36" s="43"/>
      <c r="C36" s="43"/>
      <c r="D36" s="43"/>
      <c r="E36" s="43"/>
      <c r="F36" s="43"/>
      <c r="G36" s="43"/>
      <c r="H36" s="43"/>
      <c r="I36" s="43"/>
      <c r="J36" s="43"/>
      <c r="K36" s="44"/>
      <c r="L36" s="26">
        <f>SUM(L34:L35)</f>
        <v>208000</v>
      </c>
    </row>
  </sheetData>
  <mergeCells count="41">
    <mergeCell ref="A34:K34"/>
    <mergeCell ref="A35:K35"/>
    <mergeCell ref="A36:K36"/>
    <mergeCell ref="H30:I30"/>
    <mergeCell ref="A31:G31"/>
    <mergeCell ref="H31:I31"/>
    <mergeCell ref="A32:G32"/>
    <mergeCell ref="H32:I32"/>
    <mergeCell ref="A33:G33"/>
    <mergeCell ref="H33:I33"/>
    <mergeCell ref="A27:G27"/>
    <mergeCell ref="H27:I27"/>
    <mergeCell ref="A28:G28"/>
    <mergeCell ref="H28:I28"/>
    <mergeCell ref="A29:G29"/>
    <mergeCell ref="H29:I29"/>
    <mergeCell ref="A26:G26"/>
    <mergeCell ref="H26:I26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H25:I25"/>
    <mergeCell ref="A17:G17"/>
    <mergeCell ref="H17:I17"/>
    <mergeCell ref="J17:K17"/>
    <mergeCell ref="H18:I18"/>
    <mergeCell ref="A19:G19"/>
    <mergeCell ref="H19:I19"/>
    <mergeCell ref="C15:I15"/>
    <mergeCell ref="A6:B6"/>
    <mergeCell ref="J8:L8"/>
    <mergeCell ref="J9:L9"/>
    <mergeCell ref="J10:L10"/>
    <mergeCell ref="J11:L11"/>
  </mergeCells>
  <phoneticPr fontId="1"/>
  <pageMargins left="0.59055118110236227" right="0.59055118110236227" top="0.59055118110236227" bottom="0.62992125984251968" header="0.51181102362204722" footer="0.51181102362204722"/>
  <pageSetup paperSize="9" scale="7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発注書</vt:lpstr>
      <vt:lpstr>発注書 (ｻﾝﾌﾟﾙ)</vt:lpstr>
      <vt:lpstr>発注書!Print_Area</vt:lpstr>
      <vt:lpstr>'発注書 (ｻﾝﾌﾟﾙ)'!Print_Area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藤栄研材工業株式会社</dc:creator>
  <cp:lastModifiedBy>藤栄研材工業　株式会社</cp:lastModifiedBy>
  <cp:lastPrinted>2015-07-03T02:52:51Z</cp:lastPrinted>
  <dcterms:created xsi:type="dcterms:W3CDTF">2010-09-15T01:21:29Z</dcterms:created>
  <dcterms:modified xsi:type="dcterms:W3CDTF">2015-07-03T03:01:34Z</dcterms:modified>
</cp:coreProperties>
</file>